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80" windowWidth="9720" windowHeight="7260"/>
  </bookViews>
  <sheets>
    <sheet name="тарифы по проф осмотрам" sheetId="7" r:id="rId1"/>
  </sheets>
  <calcPr calcId="144525"/>
</workbook>
</file>

<file path=xl/calcChain.xml><?xml version="1.0" encoding="utf-8"?>
<calcChain xmlns="http://schemas.openxmlformats.org/spreadsheetml/2006/main">
  <c r="J38" i="7" l="1"/>
  <c r="J37" i="7"/>
  <c r="J36" i="7"/>
  <c r="J35" i="7"/>
  <c r="J34" i="7"/>
  <c r="J33" i="7"/>
  <c r="J31" i="7"/>
  <c r="J30" i="7"/>
  <c r="J29" i="7"/>
  <c r="J28" i="7"/>
  <c r="J27" i="7"/>
  <c r="J26" i="7"/>
  <c r="J25" i="7"/>
  <c r="J18" i="7"/>
  <c r="J19" i="7"/>
  <c r="J20" i="7"/>
  <c r="J21" i="7"/>
  <c r="J22" i="7"/>
  <c r="J23" i="7"/>
  <c r="J24" i="7"/>
  <c r="J17" i="7"/>
  <c r="J16" i="7"/>
  <c r="J15" i="7"/>
  <c r="J14" i="7"/>
  <c r="J13" i="7"/>
  <c r="I38" i="7" l="1"/>
  <c r="I37" i="7"/>
  <c r="I36" i="7"/>
  <c r="I35" i="7"/>
  <c r="I34" i="7"/>
  <c r="I33" i="7"/>
  <c r="I31" i="7"/>
  <c r="I30" i="7"/>
  <c r="I29" i="7"/>
  <c r="I28" i="7"/>
  <c r="I27" i="7"/>
  <c r="I26" i="7"/>
  <c r="I25" i="7"/>
  <c r="I24" i="7"/>
  <c r="I18" i="7"/>
  <c r="I19" i="7"/>
  <c r="I20" i="7"/>
  <c r="I21" i="7"/>
  <c r="I22" i="7"/>
  <c r="I23" i="7"/>
  <c r="I17" i="7"/>
  <c r="I16" i="7"/>
  <c r="I15" i="7"/>
  <c r="I14" i="7"/>
  <c r="I13" i="7"/>
</calcChain>
</file>

<file path=xl/sharedStrings.xml><?xml version="1.0" encoding="utf-8"?>
<sst xmlns="http://schemas.openxmlformats.org/spreadsheetml/2006/main" count="172" uniqueCount="108">
  <si>
    <t>Возраст (лет)</t>
  </si>
  <si>
    <t>1 месяц</t>
  </si>
  <si>
    <t>3 месяца</t>
  </si>
  <si>
    <t>4 месяца</t>
  </si>
  <si>
    <t>5 месяцев</t>
  </si>
  <si>
    <t>1 год 3 месяца</t>
  </si>
  <si>
    <t>Код</t>
  </si>
  <si>
    <t>39.01</t>
  </si>
  <si>
    <t>40.01</t>
  </si>
  <si>
    <t>39.02</t>
  </si>
  <si>
    <t>40.02</t>
  </si>
  <si>
    <t>39.03</t>
  </si>
  <si>
    <t>40.03</t>
  </si>
  <si>
    <t>39.04</t>
  </si>
  <si>
    <t>40.04</t>
  </si>
  <si>
    <t>39.05</t>
  </si>
  <si>
    <t>40.05</t>
  </si>
  <si>
    <t>39.06</t>
  </si>
  <si>
    <t>40.06</t>
  </si>
  <si>
    <t>39.07</t>
  </si>
  <si>
    <t>40.07</t>
  </si>
  <si>
    <t>39.08</t>
  </si>
  <si>
    <t>40.08</t>
  </si>
  <si>
    <t>39.09</t>
  </si>
  <si>
    <t>40.09</t>
  </si>
  <si>
    <t>39.10</t>
  </si>
  <si>
    <t>40.10</t>
  </si>
  <si>
    <t>39.11</t>
  </si>
  <si>
    <t>40.11</t>
  </si>
  <si>
    <t>39.12</t>
  </si>
  <si>
    <t>40.12</t>
  </si>
  <si>
    <t>39.13</t>
  </si>
  <si>
    <t>40.13</t>
  </si>
  <si>
    <t>39.14</t>
  </si>
  <si>
    <t>40.14</t>
  </si>
  <si>
    <t>Новорожденные</t>
  </si>
  <si>
    <t>2 месяц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</si>
  <si>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</si>
  <si>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</si>
  <si>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</si>
  <si>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</si>
  <si>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</si>
  <si>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</si>
  <si>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 год</t>
  </si>
  <si>
    <t>1 год 6 месяца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</si>
  <si>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</si>
  <si>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</si>
  <si>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</si>
  <si>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</si>
  <si>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</si>
  <si>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</si>
  <si>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</si>
  <si>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</si>
  <si>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</si>
  <si>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</si>
  <si>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</si>
  <si>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</si>
  <si>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</si>
  <si>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</si>
  <si>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</si>
  <si>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2 года</t>
  </si>
  <si>
    <t>39.15</t>
  </si>
  <si>
    <t>39.16</t>
  </si>
  <si>
    <t>39.17</t>
  </si>
  <si>
    <t>39.18</t>
  </si>
  <si>
    <t>39.19</t>
  </si>
  <si>
    <t>39.20</t>
  </si>
  <si>
    <t>39.21</t>
  </si>
  <si>
    <t>39.22</t>
  </si>
  <si>
    <t>39.23</t>
  </si>
  <si>
    <t>39.24</t>
  </si>
  <si>
    <t>39.25</t>
  </si>
  <si>
    <t>39.26</t>
  </si>
  <si>
    <t>39.27</t>
  </si>
  <si>
    <t>39.28</t>
  </si>
  <si>
    <t>40.15</t>
  </si>
  <si>
    <t>40.16</t>
  </si>
  <si>
    <t>40.17</t>
  </si>
  <si>
    <t>40.18</t>
  </si>
  <si>
    <t>40.19</t>
  </si>
  <si>
    <t>40.20</t>
  </si>
  <si>
    <t>40.21</t>
  </si>
  <si>
    <t>40.22</t>
  </si>
  <si>
    <t>40.23</t>
  </si>
  <si>
    <t>40.24</t>
  </si>
  <si>
    <t>40.25</t>
  </si>
  <si>
    <t>40.26</t>
  </si>
  <si>
    <t>40.27</t>
  </si>
  <si>
    <t>40.28</t>
  </si>
  <si>
    <t>39.31</t>
  </si>
  <si>
    <t>39.32</t>
  </si>
  <si>
    <t>39.33</t>
  </si>
  <si>
    <t>40.31</t>
  </si>
  <si>
    <t>40.32</t>
  </si>
  <si>
    <t>40.33</t>
  </si>
  <si>
    <t>Пол</t>
  </si>
  <si>
    <t>м</t>
  </si>
  <si>
    <t>ж</t>
  </si>
  <si>
    <t xml:space="preserve">1 уровень </t>
  </si>
  <si>
    <t xml:space="preserve">2 уровень 2 подуровень </t>
  </si>
  <si>
    <t>к Тарифному соглашению в системе ОМС ЕАО на 2025 год</t>
  </si>
  <si>
    <r>
      <t>от "07</t>
    </r>
    <r>
      <rPr>
        <sz val="12"/>
        <color indexed="8"/>
        <rFont val="Times New Roman"/>
        <family val="1"/>
        <charset val="204"/>
      </rPr>
      <t>" февраля 2025 года</t>
    </r>
  </si>
  <si>
    <t>"Приложение № 15</t>
  </si>
  <si>
    <t>к Дополнительному соглашению № 7 к Тарифному соглашению в системе ОМС ЕАО на 2025 год</t>
  </si>
  <si>
    <t>Тарифы комплексных посещений на прохождение несовершеннолетними профилактических медицинских осмотров на 2025 год (с 01.09.2025)</t>
  </si>
  <si>
    <t>9 210,90".</t>
  </si>
  <si>
    <t>Приложение № 2</t>
  </si>
  <si>
    <t>от "01" сентября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</si>
</sst>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8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7" fillId="0" borderId="0" xfId="0" applyFont="1" applyAlignment="1"/>
    <xf numFmtId="0" fontId="7" fillId="0" borderId="0" xfId="0" applyFont="1" applyAlignment="1">
      <alignment vertical="center"/>
    </xf>
    <xf numFmtId="164" fontId="5" fillId="2" borderId="1" xfId="1" applyFont="1" applyFill="1" applyBorder="1" applyAlignment="1">
      <alignment horizontal="center" wrapText="1"/>
    </xf>
    <xf numFmtId="164" fontId="5" fillId="2" borderId="1" xfId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0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164" fontId="5" fillId="0" borderId="1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wrapText="1"/>
    </xf>
    <xf numFmtId="164" fontId="3" fillId="2" borderId="1" xfId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4"/>
  <sheetViews>
    <sheetView tabSelected="1" zoomScaleNormal="100" workbookViewId="0">
      <selection activeCell="I3" sqref="I3:J3"/>
    </sheetView>
  </sheetViews>
  <sheetFormatPr defaultRowHeight="12.75" x14ac:dyDescent="0.2"/>
  <cols>
    <col min="2" max="2" width="19.7109375" customWidth="1"/>
    <col min="3" max="3" width="5.85546875" bestFit="1" customWidth="1"/>
    <col min="4" max="4" width="10.28515625" customWidth="1"/>
    <col min="5" max="5" width="18" customWidth="1"/>
    <col min="6" max="6" width="19.28515625" customWidth="1"/>
    <col min="7" max="7" width="6.85546875" customWidth="1"/>
    <col min="8" max="8" width="10.28515625" customWidth="1"/>
    <col min="9" max="9" width="14.7109375" bestFit="1" customWidth="1"/>
    <col min="10" max="10" width="18.140625" customWidth="1"/>
    <col min="12" max="12" width="6.7109375" customWidth="1"/>
  </cols>
  <sheetData>
    <row r="1" spans="1:12" ht="18.75" x14ac:dyDescent="0.3">
      <c r="A1" s="1"/>
      <c r="B1" s="1"/>
      <c r="C1" s="6"/>
      <c r="D1" s="6"/>
      <c r="E1" s="1"/>
      <c r="F1" s="1"/>
      <c r="H1" s="28"/>
      <c r="I1" s="33" t="s">
        <v>106</v>
      </c>
      <c r="J1" s="33"/>
    </row>
    <row r="2" spans="1:12" ht="15.75" x14ac:dyDescent="0.2">
      <c r="B2" s="29"/>
      <c r="C2" s="29"/>
      <c r="D2" s="34" t="s">
        <v>103</v>
      </c>
      <c r="E2" s="34"/>
      <c r="F2" s="34"/>
      <c r="G2" s="34"/>
      <c r="H2" s="34"/>
      <c r="I2" s="34"/>
      <c r="J2" s="34"/>
    </row>
    <row r="3" spans="1:12" ht="18.75" x14ac:dyDescent="0.3">
      <c r="A3" s="1"/>
      <c r="B3" s="1"/>
      <c r="C3" s="6"/>
      <c r="D3" s="6"/>
      <c r="F3" s="28"/>
      <c r="G3" s="28"/>
      <c r="H3" s="28"/>
      <c r="I3" s="39" t="s">
        <v>107</v>
      </c>
      <c r="J3" s="39"/>
    </row>
    <row r="5" spans="1:12" ht="18.75" x14ac:dyDescent="0.3">
      <c r="A5" s="1"/>
      <c r="B5" s="1"/>
      <c r="C5" s="6"/>
      <c r="D5" s="6"/>
      <c r="E5" s="1"/>
      <c r="F5" s="1"/>
      <c r="H5" s="28"/>
      <c r="I5" s="33" t="s">
        <v>102</v>
      </c>
      <c r="J5" s="33"/>
      <c r="L5" s="17"/>
    </row>
    <row r="6" spans="1:12" ht="17.25" customHeight="1" x14ac:dyDescent="0.2">
      <c r="B6" s="29"/>
      <c r="C6" s="29"/>
      <c r="D6" s="29"/>
      <c r="E6" s="34" t="s">
        <v>100</v>
      </c>
      <c r="F6" s="34"/>
      <c r="G6" s="34"/>
      <c r="H6" s="34"/>
      <c r="I6" s="34"/>
      <c r="J6" s="34"/>
      <c r="L6" s="18"/>
    </row>
    <row r="7" spans="1:12" ht="18.75" x14ac:dyDescent="0.3">
      <c r="A7" s="1"/>
      <c r="B7" s="1"/>
      <c r="C7" s="6"/>
      <c r="D7" s="6"/>
      <c r="F7" s="28"/>
      <c r="G7" s="28"/>
      <c r="H7" s="33" t="s">
        <v>101</v>
      </c>
      <c r="I7" s="33"/>
      <c r="J7" s="33"/>
      <c r="L7" s="17"/>
    </row>
    <row r="8" spans="1:12" ht="18.75" x14ac:dyDescent="0.3">
      <c r="A8" s="1"/>
      <c r="B8" s="1"/>
      <c r="C8" s="1"/>
      <c r="D8" s="6"/>
      <c r="E8" s="6"/>
      <c r="F8" s="23"/>
      <c r="G8" s="23"/>
      <c r="H8" s="23"/>
      <c r="I8" s="23"/>
      <c r="J8" s="23"/>
      <c r="K8" s="23"/>
      <c r="L8" s="17"/>
    </row>
    <row r="9" spans="1:12" ht="54.75" customHeight="1" x14ac:dyDescent="0.2">
      <c r="B9" s="35" t="s">
        <v>104</v>
      </c>
      <c r="C9" s="35"/>
      <c r="D9" s="35"/>
      <c r="E9" s="35"/>
      <c r="F9" s="35"/>
      <c r="G9" s="35"/>
      <c r="H9" s="35"/>
      <c r="I9" s="35"/>
      <c r="J9" s="35"/>
      <c r="K9" s="16"/>
      <c r="L9" s="16"/>
    </row>
    <row r="10" spans="1:12" ht="18.75" x14ac:dyDescent="0.3">
      <c r="A10" s="1"/>
      <c r="B10" s="1"/>
      <c r="C10" s="1"/>
      <c r="D10" s="1"/>
      <c r="E10" s="36"/>
      <c r="F10" s="36"/>
      <c r="G10" s="36"/>
      <c r="H10" s="36"/>
      <c r="I10" s="2"/>
      <c r="J10" s="1"/>
      <c r="K10" s="1"/>
      <c r="L10" s="12"/>
    </row>
    <row r="11" spans="1:12" ht="18.75" customHeight="1" x14ac:dyDescent="0.3">
      <c r="A11" s="1"/>
      <c r="B11" s="37" t="s">
        <v>0</v>
      </c>
      <c r="C11" s="37" t="s">
        <v>95</v>
      </c>
      <c r="D11" s="37" t="s">
        <v>6</v>
      </c>
      <c r="E11" s="37" t="s">
        <v>98</v>
      </c>
      <c r="F11" s="37" t="s">
        <v>99</v>
      </c>
      <c r="G11" s="37" t="s">
        <v>95</v>
      </c>
      <c r="H11" s="37" t="s">
        <v>6</v>
      </c>
      <c r="I11" s="37" t="s">
        <v>98</v>
      </c>
      <c r="J11" s="37" t="s">
        <v>99</v>
      </c>
      <c r="L11" s="1"/>
    </row>
    <row r="12" spans="1:12" ht="18.75" customHeight="1" x14ac:dyDescent="0.3">
      <c r="A12" s="1"/>
      <c r="B12" s="38"/>
      <c r="C12" s="38"/>
      <c r="D12" s="38"/>
      <c r="E12" s="38"/>
      <c r="F12" s="38"/>
      <c r="G12" s="38"/>
      <c r="H12" s="38"/>
      <c r="I12" s="38"/>
      <c r="J12" s="38"/>
      <c r="L12" s="1"/>
    </row>
    <row r="13" spans="1:12" ht="21" customHeight="1" x14ac:dyDescent="0.3">
      <c r="A13" s="1"/>
      <c r="B13" s="9" t="s">
        <v>35</v>
      </c>
      <c r="C13" s="10" t="s">
        <v>96</v>
      </c>
      <c r="D13" s="10" t="s">
        <v>61</v>
      </c>
      <c r="E13" s="20">
        <v>2732.8</v>
      </c>
      <c r="F13" s="20">
        <v>3164.33</v>
      </c>
      <c r="G13" s="22" t="s">
        <v>97</v>
      </c>
      <c r="H13" s="13" t="s">
        <v>75</v>
      </c>
      <c r="I13" s="19">
        <f t="shared" ref="I13:J17" si="0">E13</f>
        <v>2732.8</v>
      </c>
      <c r="J13" s="19">
        <f t="shared" si="0"/>
        <v>3164.33</v>
      </c>
      <c r="L13" s="1"/>
    </row>
    <row r="14" spans="1:12" ht="21" customHeight="1" x14ac:dyDescent="0.3">
      <c r="A14" s="1"/>
      <c r="B14" s="9" t="s">
        <v>1</v>
      </c>
      <c r="C14" s="10" t="s">
        <v>96</v>
      </c>
      <c r="D14" s="10" t="s">
        <v>62</v>
      </c>
      <c r="E14" s="20">
        <v>10432.07</v>
      </c>
      <c r="F14" s="20">
        <v>12079.31</v>
      </c>
      <c r="G14" s="22" t="s">
        <v>97</v>
      </c>
      <c r="H14" s="13" t="s">
        <v>76</v>
      </c>
      <c r="I14" s="19">
        <f t="shared" si="0"/>
        <v>10432.07</v>
      </c>
      <c r="J14" s="19">
        <f t="shared" si="0"/>
        <v>12079.31</v>
      </c>
      <c r="L14" s="1"/>
    </row>
    <row r="15" spans="1:12" ht="21" customHeight="1" x14ac:dyDescent="0.3">
      <c r="A15" s="1"/>
      <c r="B15" s="9" t="s">
        <v>36</v>
      </c>
      <c r="C15" s="10" t="s">
        <v>96</v>
      </c>
      <c r="D15" s="10" t="s">
        <v>63</v>
      </c>
      <c r="E15" s="20">
        <v>1029.3800000000001</v>
      </c>
      <c r="F15" s="20">
        <v>1191.92</v>
      </c>
      <c r="G15" s="22" t="s">
        <v>97</v>
      </c>
      <c r="H15" s="13" t="s">
        <v>77</v>
      </c>
      <c r="I15" s="19">
        <f t="shared" si="0"/>
        <v>1029.3800000000001</v>
      </c>
      <c r="J15" s="19">
        <f t="shared" si="0"/>
        <v>1191.92</v>
      </c>
      <c r="L15" s="1"/>
    </row>
    <row r="16" spans="1:12" ht="21" customHeight="1" x14ac:dyDescent="0.3">
      <c r="A16" s="1"/>
      <c r="B16" s="9" t="s">
        <v>2</v>
      </c>
      <c r="C16" s="10" t="s">
        <v>96</v>
      </c>
      <c r="D16" s="10" t="s">
        <v>64</v>
      </c>
      <c r="E16" s="20">
        <v>2761.84</v>
      </c>
      <c r="F16" s="20">
        <v>3197.96</v>
      </c>
      <c r="G16" s="22" t="s">
        <v>97</v>
      </c>
      <c r="H16" s="13" t="s">
        <v>78</v>
      </c>
      <c r="I16" s="19">
        <f t="shared" si="0"/>
        <v>2761.84</v>
      </c>
      <c r="J16" s="19">
        <f t="shared" si="0"/>
        <v>3197.96</v>
      </c>
      <c r="L16" s="1"/>
    </row>
    <row r="17" spans="1:12" ht="21" customHeight="1" x14ac:dyDescent="0.3">
      <c r="A17" s="1"/>
      <c r="B17" s="9" t="s">
        <v>3</v>
      </c>
      <c r="C17" s="10" t="s">
        <v>96</v>
      </c>
      <c r="D17" s="10" t="s">
        <v>65</v>
      </c>
      <c r="E17" s="20">
        <v>1029.3800000000001</v>
      </c>
      <c r="F17" s="20">
        <v>1191.92</v>
      </c>
      <c r="G17" s="22" t="s">
        <v>97</v>
      </c>
      <c r="H17" s="13" t="s">
        <v>79</v>
      </c>
      <c r="I17" s="20">
        <f t="shared" si="0"/>
        <v>1029.3800000000001</v>
      </c>
      <c r="J17" s="20">
        <f t="shared" si="0"/>
        <v>1191.92</v>
      </c>
      <c r="L17" s="1"/>
    </row>
    <row r="18" spans="1:12" ht="21" customHeight="1" x14ac:dyDescent="0.3">
      <c r="A18" s="1"/>
      <c r="B18" s="9" t="s">
        <v>4</v>
      </c>
      <c r="C18" s="10" t="s">
        <v>96</v>
      </c>
      <c r="D18" s="10" t="s">
        <v>66</v>
      </c>
      <c r="E18" s="20">
        <v>1029.3800000000001</v>
      </c>
      <c r="F18" s="20">
        <v>1191.92</v>
      </c>
      <c r="G18" s="22" t="s">
        <v>97</v>
      </c>
      <c r="H18" s="13" t="s">
        <v>80</v>
      </c>
      <c r="I18" s="20">
        <f t="shared" ref="I18:I23" si="1">E18</f>
        <v>1029.3800000000001</v>
      </c>
      <c r="J18" s="20">
        <f t="shared" ref="J18:J31" si="2">F18</f>
        <v>1191.92</v>
      </c>
      <c r="L18" s="1"/>
    </row>
    <row r="19" spans="1:12" ht="21" customHeight="1" x14ac:dyDescent="0.3">
      <c r="A19" s="1"/>
      <c r="B19" s="9" t="s">
        <v>37</v>
      </c>
      <c r="C19" s="10" t="s">
        <v>96</v>
      </c>
      <c r="D19" s="10" t="s">
        <v>67</v>
      </c>
      <c r="E19" s="20">
        <v>1029.3800000000001</v>
      </c>
      <c r="F19" s="20">
        <v>1191.92</v>
      </c>
      <c r="G19" s="22" t="s">
        <v>97</v>
      </c>
      <c r="H19" s="13" t="s">
        <v>81</v>
      </c>
      <c r="I19" s="20">
        <f t="shared" si="1"/>
        <v>1029.3800000000001</v>
      </c>
      <c r="J19" s="20">
        <f t="shared" si="2"/>
        <v>1191.92</v>
      </c>
      <c r="L19" s="1"/>
    </row>
    <row r="20" spans="1:12" ht="21" customHeight="1" x14ac:dyDescent="0.3">
      <c r="A20" s="1"/>
      <c r="B20" s="9" t="s">
        <v>38</v>
      </c>
      <c r="C20" s="10" t="s">
        <v>96</v>
      </c>
      <c r="D20" s="10" t="s">
        <v>68</v>
      </c>
      <c r="E20" s="20">
        <v>1029.3800000000001</v>
      </c>
      <c r="F20" s="20">
        <v>1191.92</v>
      </c>
      <c r="G20" s="22" t="s">
        <v>97</v>
      </c>
      <c r="H20" s="13" t="s">
        <v>82</v>
      </c>
      <c r="I20" s="20">
        <f t="shared" si="1"/>
        <v>1029.3800000000001</v>
      </c>
      <c r="J20" s="20">
        <f t="shared" si="2"/>
        <v>1191.92</v>
      </c>
      <c r="L20" s="1"/>
    </row>
    <row r="21" spans="1:12" ht="21" customHeight="1" x14ac:dyDescent="0.3">
      <c r="A21" s="1"/>
      <c r="B21" s="9" t="s">
        <v>39</v>
      </c>
      <c r="C21" s="10" t="s">
        <v>96</v>
      </c>
      <c r="D21" s="10" t="s">
        <v>69</v>
      </c>
      <c r="E21" s="20">
        <v>1029.3800000000001</v>
      </c>
      <c r="F21" s="20">
        <v>1191.92</v>
      </c>
      <c r="G21" s="22" t="s">
        <v>97</v>
      </c>
      <c r="H21" s="13" t="s">
        <v>83</v>
      </c>
      <c r="I21" s="20">
        <f t="shared" si="1"/>
        <v>1029.3800000000001</v>
      </c>
      <c r="J21" s="20">
        <f t="shared" si="2"/>
        <v>1191.92</v>
      </c>
      <c r="L21" s="1"/>
    </row>
    <row r="22" spans="1:12" ht="21" customHeight="1" x14ac:dyDescent="0.3">
      <c r="A22" s="1"/>
      <c r="B22" s="9" t="s">
        <v>40</v>
      </c>
      <c r="C22" s="10" t="s">
        <v>96</v>
      </c>
      <c r="D22" s="10" t="s">
        <v>70</v>
      </c>
      <c r="E22" s="20">
        <v>1029.3800000000001</v>
      </c>
      <c r="F22" s="20">
        <v>1191.92</v>
      </c>
      <c r="G22" s="22" t="s">
        <v>97</v>
      </c>
      <c r="H22" s="13" t="s">
        <v>84</v>
      </c>
      <c r="I22" s="20">
        <f t="shared" si="1"/>
        <v>1029.3800000000001</v>
      </c>
      <c r="J22" s="20">
        <f t="shared" si="2"/>
        <v>1191.92</v>
      </c>
      <c r="L22" s="1"/>
    </row>
    <row r="23" spans="1:12" ht="21" customHeight="1" x14ac:dyDescent="0.3">
      <c r="A23" s="1"/>
      <c r="B23" s="9" t="s">
        <v>41</v>
      </c>
      <c r="C23" s="10" t="s">
        <v>96</v>
      </c>
      <c r="D23" s="10" t="s">
        <v>71</v>
      </c>
      <c r="E23" s="20">
        <v>1029.3800000000001</v>
      </c>
      <c r="F23" s="20">
        <v>1191.92</v>
      </c>
      <c r="G23" s="22" t="s">
        <v>97</v>
      </c>
      <c r="H23" s="13" t="s">
        <v>85</v>
      </c>
      <c r="I23" s="20">
        <f t="shared" si="1"/>
        <v>1029.3800000000001</v>
      </c>
      <c r="J23" s="20">
        <f t="shared" si="2"/>
        <v>1191.92</v>
      </c>
      <c r="L23" s="1"/>
    </row>
    <row r="24" spans="1:12" ht="21" customHeight="1" x14ac:dyDescent="0.3">
      <c r="A24" s="1"/>
      <c r="B24" s="9" t="s">
        <v>42</v>
      </c>
      <c r="C24" s="10" t="s">
        <v>96</v>
      </c>
      <c r="D24" s="10" t="s">
        <v>72</v>
      </c>
      <c r="E24" s="20">
        <v>1029.3800000000001</v>
      </c>
      <c r="F24" s="20">
        <v>1191.92</v>
      </c>
      <c r="G24" s="22" t="s">
        <v>97</v>
      </c>
      <c r="H24" s="13" t="s">
        <v>86</v>
      </c>
      <c r="I24" s="20">
        <f t="shared" ref="I24:I31" si="3">E24</f>
        <v>1029.3800000000001</v>
      </c>
      <c r="J24" s="20">
        <f t="shared" si="2"/>
        <v>1191.92</v>
      </c>
      <c r="L24" s="1"/>
    </row>
    <row r="25" spans="1:12" ht="18.75" x14ac:dyDescent="0.3">
      <c r="A25" s="1"/>
      <c r="B25" s="7" t="s">
        <v>43</v>
      </c>
      <c r="C25" s="10" t="s">
        <v>96</v>
      </c>
      <c r="D25" s="3" t="s">
        <v>7</v>
      </c>
      <c r="E25" s="21">
        <v>7756.38</v>
      </c>
      <c r="F25" s="21">
        <v>8981.16</v>
      </c>
      <c r="G25" s="22" t="s">
        <v>97</v>
      </c>
      <c r="H25" s="14" t="s">
        <v>8</v>
      </c>
      <c r="I25" s="21">
        <f t="shared" si="3"/>
        <v>7756.38</v>
      </c>
      <c r="J25" s="21">
        <f t="shared" si="2"/>
        <v>8981.16</v>
      </c>
      <c r="L25" s="1"/>
    </row>
    <row r="26" spans="1:12" ht="18.75" x14ac:dyDescent="0.3">
      <c r="A26" s="1"/>
      <c r="B26" s="7" t="s">
        <v>5</v>
      </c>
      <c r="C26" s="10" t="s">
        <v>96</v>
      </c>
      <c r="D26" s="3" t="s">
        <v>73</v>
      </c>
      <c r="E26" s="21">
        <v>1029.3800000000001</v>
      </c>
      <c r="F26" s="21">
        <v>1191.92</v>
      </c>
      <c r="G26" s="22" t="s">
        <v>97</v>
      </c>
      <c r="H26" s="14" t="s">
        <v>87</v>
      </c>
      <c r="I26" s="21">
        <f t="shared" si="3"/>
        <v>1029.3800000000001</v>
      </c>
      <c r="J26" s="21">
        <f t="shared" si="2"/>
        <v>1191.92</v>
      </c>
      <c r="L26" s="1"/>
    </row>
    <row r="27" spans="1:12" ht="18.75" x14ac:dyDescent="0.3">
      <c r="A27" s="1"/>
      <c r="B27" s="7" t="s">
        <v>44</v>
      </c>
      <c r="C27" s="10" t="s">
        <v>96</v>
      </c>
      <c r="D27" s="3" t="s">
        <v>74</v>
      </c>
      <c r="E27" s="21">
        <v>1841.88</v>
      </c>
      <c r="F27" s="21">
        <v>2132.71</v>
      </c>
      <c r="G27" s="22" t="s">
        <v>97</v>
      </c>
      <c r="H27" s="14" t="s">
        <v>88</v>
      </c>
      <c r="I27" s="21">
        <f t="shared" si="3"/>
        <v>1841.88</v>
      </c>
      <c r="J27" s="21">
        <f t="shared" si="2"/>
        <v>2132.71</v>
      </c>
      <c r="L27" s="1"/>
    </row>
    <row r="28" spans="1:12" ht="18.75" x14ac:dyDescent="0.3">
      <c r="A28" s="1"/>
      <c r="B28" s="7" t="s">
        <v>60</v>
      </c>
      <c r="C28" s="10" t="s">
        <v>96</v>
      </c>
      <c r="D28" s="3" t="s">
        <v>9</v>
      </c>
      <c r="E28" s="21">
        <v>1630.3</v>
      </c>
      <c r="F28" s="21">
        <v>1887.73</v>
      </c>
      <c r="G28" s="22" t="s">
        <v>97</v>
      </c>
      <c r="H28" s="14" t="s">
        <v>10</v>
      </c>
      <c r="I28" s="21">
        <f t="shared" si="3"/>
        <v>1630.3</v>
      </c>
      <c r="J28" s="21">
        <f t="shared" si="2"/>
        <v>1887.73</v>
      </c>
      <c r="L28" s="1"/>
    </row>
    <row r="29" spans="1:12" ht="18.75" x14ac:dyDescent="0.3">
      <c r="A29" s="1"/>
      <c r="B29" s="8" t="s">
        <v>45</v>
      </c>
      <c r="C29" s="10" t="s">
        <v>96</v>
      </c>
      <c r="D29" s="4" t="s">
        <v>11</v>
      </c>
      <c r="E29" s="30">
        <v>5053.07</v>
      </c>
      <c r="F29" s="30">
        <v>5850.97</v>
      </c>
      <c r="G29" s="31" t="s">
        <v>97</v>
      </c>
      <c r="H29" s="4" t="s">
        <v>12</v>
      </c>
      <c r="I29" s="30">
        <f t="shared" si="3"/>
        <v>5053.07</v>
      </c>
      <c r="J29" s="30">
        <f t="shared" si="2"/>
        <v>5850.97</v>
      </c>
      <c r="L29" s="1"/>
    </row>
    <row r="30" spans="1:12" ht="18.75" x14ac:dyDescent="0.3">
      <c r="A30" s="1"/>
      <c r="B30" s="8" t="s">
        <v>46</v>
      </c>
      <c r="C30" s="10" t="s">
        <v>96</v>
      </c>
      <c r="D30" s="4" t="s">
        <v>13</v>
      </c>
      <c r="E30" s="30">
        <v>1526.97</v>
      </c>
      <c r="F30" s="30">
        <v>1768.09</v>
      </c>
      <c r="G30" s="31" t="s">
        <v>97</v>
      </c>
      <c r="H30" s="4" t="s">
        <v>14</v>
      </c>
      <c r="I30" s="30">
        <f t="shared" si="3"/>
        <v>1526.97</v>
      </c>
      <c r="J30" s="30">
        <f t="shared" si="2"/>
        <v>1768.09</v>
      </c>
      <c r="L30" s="1"/>
    </row>
    <row r="31" spans="1:12" ht="18.75" x14ac:dyDescent="0.3">
      <c r="A31" s="1"/>
      <c r="B31" s="7" t="s">
        <v>47</v>
      </c>
      <c r="C31" s="10" t="s">
        <v>96</v>
      </c>
      <c r="D31" s="3" t="s">
        <v>15</v>
      </c>
      <c r="E31" s="30">
        <v>1526.97</v>
      </c>
      <c r="F31" s="30">
        <v>1768.09</v>
      </c>
      <c r="G31" s="31" t="s">
        <v>97</v>
      </c>
      <c r="H31" s="3" t="s">
        <v>16</v>
      </c>
      <c r="I31" s="30">
        <f t="shared" si="3"/>
        <v>1526.97</v>
      </c>
      <c r="J31" s="30">
        <f t="shared" si="2"/>
        <v>1768.09</v>
      </c>
      <c r="L31" s="1"/>
    </row>
    <row r="32" spans="1:12" ht="18.75" x14ac:dyDescent="0.3">
      <c r="A32" s="1"/>
      <c r="B32" s="7" t="s">
        <v>48</v>
      </c>
      <c r="C32" s="10" t="s">
        <v>96</v>
      </c>
      <c r="D32" s="3" t="s">
        <v>17</v>
      </c>
      <c r="E32" s="30">
        <v>13818.7</v>
      </c>
      <c r="F32" s="30">
        <v>16000.71</v>
      </c>
      <c r="G32" s="31" t="s">
        <v>97</v>
      </c>
      <c r="H32" s="3" t="s">
        <v>18</v>
      </c>
      <c r="I32" s="30">
        <v>14363.12</v>
      </c>
      <c r="J32" s="30">
        <v>16631.07</v>
      </c>
      <c r="L32" s="1"/>
    </row>
    <row r="33" spans="1:12" ht="18.75" x14ac:dyDescent="0.3">
      <c r="A33" s="1"/>
      <c r="B33" s="7" t="s">
        <v>49</v>
      </c>
      <c r="C33" s="10" t="s">
        <v>96</v>
      </c>
      <c r="D33" s="3" t="s">
        <v>19</v>
      </c>
      <c r="E33" s="30">
        <v>2707.25</v>
      </c>
      <c r="F33" s="30">
        <v>3134.72</v>
      </c>
      <c r="G33" s="31" t="s">
        <v>97</v>
      </c>
      <c r="H33" s="3" t="s">
        <v>20</v>
      </c>
      <c r="I33" s="30">
        <f t="shared" ref="I33:J38" si="4">E33</f>
        <v>2707.25</v>
      </c>
      <c r="J33" s="30">
        <f t="shared" si="4"/>
        <v>3134.72</v>
      </c>
      <c r="K33" s="1"/>
      <c r="L33" s="1"/>
    </row>
    <row r="34" spans="1:12" ht="18.75" x14ac:dyDescent="0.3">
      <c r="A34" s="1"/>
      <c r="B34" s="7" t="s">
        <v>50</v>
      </c>
      <c r="C34" s="10" t="s">
        <v>96</v>
      </c>
      <c r="D34" s="3" t="s">
        <v>21</v>
      </c>
      <c r="E34" s="30">
        <v>1526.97</v>
      </c>
      <c r="F34" s="30">
        <v>1768.09</v>
      </c>
      <c r="G34" s="31" t="s">
        <v>97</v>
      </c>
      <c r="H34" s="3" t="s">
        <v>22</v>
      </c>
      <c r="I34" s="30">
        <f t="shared" si="4"/>
        <v>1526.97</v>
      </c>
      <c r="J34" s="30">
        <f t="shared" si="4"/>
        <v>1768.09</v>
      </c>
      <c r="K34" s="1"/>
      <c r="L34" s="1"/>
    </row>
    <row r="35" spans="1:12" ht="18.75" x14ac:dyDescent="0.3">
      <c r="B35" s="7" t="s">
        <v>51</v>
      </c>
      <c r="C35" s="10" t="s">
        <v>96</v>
      </c>
      <c r="D35" s="11" t="s">
        <v>23</v>
      </c>
      <c r="E35" s="30">
        <v>1526.97</v>
      </c>
      <c r="F35" s="30">
        <v>1768.09</v>
      </c>
      <c r="G35" s="31" t="s">
        <v>97</v>
      </c>
      <c r="H35" s="11" t="s">
        <v>24</v>
      </c>
      <c r="I35" s="30">
        <f t="shared" si="4"/>
        <v>1526.97</v>
      </c>
      <c r="J35" s="30">
        <f t="shared" si="4"/>
        <v>1768.09</v>
      </c>
    </row>
    <row r="36" spans="1:12" ht="18.75" x14ac:dyDescent="0.3">
      <c r="B36" s="7" t="s">
        <v>52</v>
      </c>
      <c r="C36" s="10" t="s">
        <v>96</v>
      </c>
      <c r="D36" s="11" t="s">
        <v>25</v>
      </c>
      <c r="E36" s="30">
        <v>5991.01</v>
      </c>
      <c r="F36" s="30">
        <v>6937.01</v>
      </c>
      <c r="G36" s="31" t="s">
        <v>97</v>
      </c>
      <c r="H36" s="11" t="s">
        <v>26</v>
      </c>
      <c r="I36" s="30">
        <f t="shared" si="4"/>
        <v>5991.01</v>
      </c>
      <c r="J36" s="30">
        <f t="shared" si="4"/>
        <v>6937.01</v>
      </c>
    </row>
    <row r="37" spans="1:12" ht="18.75" x14ac:dyDescent="0.3">
      <c r="B37" s="7" t="s">
        <v>53</v>
      </c>
      <c r="C37" s="10" t="s">
        <v>96</v>
      </c>
      <c r="D37" s="11" t="s">
        <v>27</v>
      </c>
      <c r="E37" s="30">
        <v>1526.97</v>
      </c>
      <c r="F37" s="30">
        <v>1768.09</v>
      </c>
      <c r="G37" s="31" t="s">
        <v>97</v>
      </c>
      <c r="H37" s="11" t="s">
        <v>28</v>
      </c>
      <c r="I37" s="30">
        <f t="shared" si="4"/>
        <v>1526.97</v>
      </c>
      <c r="J37" s="30">
        <f t="shared" si="4"/>
        <v>1768.09</v>
      </c>
    </row>
    <row r="38" spans="1:12" ht="18.75" x14ac:dyDescent="0.3">
      <c r="B38" s="7" t="s">
        <v>54</v>
      </c>
      <c r="C38" s="10" t="s">
        <v>96</v>
      </c>
      <c r="D38" s="11" t="s">
        <v>29</v>
      </c>
      <c r="E38" s="30">
        <v>1947.52</v>
      </c>
      <c r="F38" s="30">
        <v>2255.04</v>
      </c>
      <c r="G38" s="31" t="s">
        <v>97</v>
      </c>
      <c r="H38" s="11" t="s">
        <v>30</v>
      </c>
      <c r="I38" s="30">
        <f t="shared" si="4"/>
        <v>1947.52</v>
      </c>
      <c r="J38" s="30">
        <f t="shared" si="4"/>
        <v>2255.04</v>
      </c>
    </row>
    <row r="39" spans="1:12" ht="18.75" x14ac:dyDescent="0.3">
      <c r="B39" s="7" t="s">
        <v>55</v>
      </c>
      <c r="C39" s="10" t="s">
        <v>96</v>
      </c>
      <c r="D39" s="11" t="s">
        <v>31</v>
      </c>
      <c r="E39" s="30">
        <v>2219.4499999999998</v>
      </c>
      <c r="F39" s="30">
        <v>2569.91</v>
      </c>
      <c r="G39" s="31" t="s">
        <v>97</v>
      </c>
      <c r="H39" s="11" t="s">
        <v>32</v>
      </c>
      <c r="I39" s="30">
        <v>2763.87</v>
      </c>
      <c r="J39" s="30">
        <v>3200.28</v>
      </c>
    </row>
    <row r="40" spans="1:12" ht="18.75" x14ac:dyDescent="0.3">
      <c r="B40" s="7" t="s">
        <v>56</v>
      </c>
      <c r="C40" s="10" t="s">
        <v>96</v>
      </c>
      <c r="D40" s="11" t="s">
        <v>33</v>
      </c>
      <c r="E40" s="21">
        <v>2901.34</v>
      </c>
      <c r="F40" s="21">
        <v>3359.47</v>
      </c>
      <c r="G40" s="22" t="s">
        <v>97</v>
      </c>
      <c r="H40" s="15" t="s">
        <v>34</v>
      </c>
      <c r="I40" s="21">
        <v>3445.75</v>
      </c>
      <c r="J40" s="21">
        <v>3989.83</v>
      </c>
    </row>
    <row r="41" spans="1:12" ht="18.75" x14ac:dyDescent="0.3">
      <c r="B41" s="7" t="s">
        <v>57</v>
      </c>
      <c r="C41" s="10" t="s">
        <v>96</v>
      </c>
      <c r="D41" s="11" t="s">
        <v>89</v>
      </c>
      <c r="E41" s="21">
        <v>10215.74</v>
      </c>
      <c r="F41" s="21">
        <v>11828.84</v>
      </c>
      <c r="G41" s="22" t="s">
        <v>97</v>
      </c>
      <c r="H41" s="15" t="s">
        <v>92</v>
      </c>
      <c r="I41" s="21">
        <v>10760.16</v>
      </c>
      <c r="J41" s="21">
        <v>12459.2</v>
      </c>
    </row>
    <row r="42" spans="1:12" ht="18.75" x14ac:dyDescent="0.3">
      <c r="B42" s="7" t="s">
        <v>58</v>
      </c>
      <c r="C42" s="10" t="s">
        <v>96</v>
      </c>
      <c r="D42" s="11" t="s">
        <v>90</v>
      </c>
      <c r="E42" s="21">
        <v>4684.37</v>
      </c>
      <c r="F42" s="21">
        <v>5424.06</v>
      </c>
      <c r="G42" s="22" t="s">
        <v>97</v>
      </c>
      <c r="H42" s="15" t="s">
        <v>93</v>
      </c>
      <c r="I42" s="21">
        <v>5228.78</v>
      </c>
      <c r="J42" s="21">
        <v>6054.42</v>
      </c>
    </row>
    <row r="43" spans="1:12" ht="18.75" x14ac:dyDescent="0.3">
      <c r="B43" s="24" t="s">
        <v>59</v>
      </c>
      <c r="C43" s="25" t="s">
        <v>96</v>
      </c>
      <c r="D43" s="11" t="s">
        <v>91</v>
      </c>
      <c r="E43" s="26">
        <v>7410.4</v>
      </c>
      <c r="F43" s="26">
        <v>8580.5400000000009</v>
      </c>
      <c r="G43" s="27" t="s">
        <v>97</v>
      </c>
      <c r="H43" s="15" t="s">
        <v>94</v>
      </c>
      <c r="I43" s="26">
        <v>7954.82</v>
      </c>
      <c r="J43" s="32" t="s">
        <v>105</v>
      </c>
    </row>
    <row r="44" spans="1:12" ht="18.75" x14ac:dyDescent="0.3">
      <c r="B44" s="5"/>
      <c r="C44" s="5"/>
      <c r="D44" s="5"/>
      <c r="E44" s="5"/>
      <c r="F44" s="5"/>
      <c r="G44" s="5"/>
      <c r="H44" s="5"/>
      <c r="I44" s="5"/>
      <c r="J44" s="5"/>
    </row>
  </sheetData>
  <mergeCells count="17">
    <mergeCell ref="E10:H10"/>
    <mergeCell ref="B11:B12"/>
    <mergeCell ref="D11:D12"/>
    <mergeCell ref="H11:H12"/>
    <mergeCell ref="J11:J12"/>
    <mergeCell ref="C11:C12"/>
    <mergeCell ref="E11:E12"/>
    <mergeCell ref="F11:F12"/>
    <mergeCell ref="G11:G12"/>
    <mergeCell ref="I11:I12"/>
    <mergeCell ref="H7:J7"/>
    <mergeCell ref="I1:J1"/>
    <mergeCell ref="D2:J2"/>
    <mergeCell ref="I3:J3"/>
    <mergeCell ref="B9:J9"/>
    <mergeCell ref="I5:J5"/>
    <mergeCell ref="E6:J6"/>
  </mergeCells>
  <pageMargins left="3.937007874015748E-2" right="3.937007874015748E-2" top="3.937007874015748E-2" bottom="3.937007874015748E-2" header="3.937007874015748E-2" footer="3.937007874015748E-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тарифы по проф осмотрам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Войцева Елена Александровна</cp:lastModifiedBy>
  <cp:lastPrinted>2025-08-31T22:55:53Z</cp:lastPrinted>
  <dcterms:created xsi:type="dcterms:W3CDTF">1996-10-08T23:32:33Z</dcterms:created>
  <dcterms:modified xsi:type="dcterms:W3CDTF">2025-08-31T22:55:55Z</dcterms:modified>
</cp:coreProperties>
</file>